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99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27" i="1"/>
  <c r="D124"/>
  <c r="D122"/>
  <c r="D117"/>
  <c r="D95"/>
  <c r="D98"/>
  <c r="D101"/>
  <c r="D109"/>
  <c r="D111"/>
  <c r="D112"/>
  <c r="D81"/>
  <c r="D80"/>
  <c r="D78"/>
  <c r="D76"/>
  <c r="D74"/>
  <c r="D65"/>
  <c r="D61"/>
  <c r="D60"/>
  <c r="D50"/>
  <c r="D49"/>
  <c r="D47"/>
  <c r="D46"/>
  <c r="D25"/>
  <c r="D23"/>
  <c r="D21"/>
  <c r="D20"/>
  <c r="D14"/>
  <c r="D15"/>
  <c r="D17"/>
  <c r="D125"/>
  <c r="D126"/>
  <c r="D123"/>
  <c r="D121"/>
  <c r="D103"/>
  <c r="D94"/>
  <c r="D105"/>
  <c r="D106"/>
  <c r="D102"/>
  <c r="D99"/>
  <c r="D108"/>
  <c r="D100"/>
  <c r="D107"/>
  <c r="D104"/>
  <c r="D96"/>
  <c r="D113"/>
  <c r="D114"/>
  <c r="D110"/>
  <c r="D97"/>
  <c r="D115"/>
  <c r="D116"/>
  <c r="D93"/>
  <c r="D79"/>
  <c r="D73"/>
  <c r="D72"/>
  <c r="D82"/>
  <c r="D83"/>
  <c r="D84"/>
  <c r="D85"/>
  <c r="D86"/>
  <c r="D75"/>
  <c r="D87"/>
  <c r="D88"/>
  <c r="D89"/>
  <c r="D77"/>
  <c r="D71"/>
  <c r="D58"/>
  <c r="D62"/>
  <c r="D63"/>
  <c r="D64"/>
  <c r="D59"/>
  <c r="D66"/>
  <c r="D67"/>
  <c r="D57"/>
  <c r="D45"/>
  <c r="D44"/>
  <c r="D51"/>
  <c r="D52"/>
  <c r="D48"/>
  <c r="D53"/>
  <c r="D43"/>
  <c r="D34"/>
  <c r="D30"/>
  <c r="D35"/>
  <c r="D36"/>
  <c r="D32"/>
  <c r="D37"/>
  <c r="D38"/>
  <c r="D33"/>
  <c r="D39"/>
  <c r="D31"/>
  <c r="D13"/>
  <c r="D12"/>
  <c r="D22"/>
  <c r="D18"/>
  <c r="D24"/>
  <c r="D16"/>
  <c r="D26"/>
  <c r="D19"/>
</calcChain>
</file>

<file path=xl/sharedStrings.xml><?xml version="1.0" encoding="utf-8"?>
<sst xmlns="http://schemas.openxmlformats.org/spreadsheetml/2006/main" count="274" uniqueCount="134">
  <si>
    <t>CAMPEONATO PROVINCIAL SUPERBIKE CENTRO   - AÑO 2017</t>
  </si>
  <si>
    <t>CATEGORIA  SUPERBIKE</t>
  </si>
  <si>
    <t xml:space="preserve">1º FECHA </t>
  </si>
  <si>
    <t>2º FECHA</t>
  </si>
  <si>
    <t>3ºFECHA</t>
  </si>
  <si>
    <t>POS.</t>
  </si>
  <si>
    <t>N° MOTO</t>
  </si>
  <si>
    <t>CORREDOR</t>
  </si>
  <si>
    <t>PTOS CAMP</t>
  </si>
  <si>
    <t>CABALEN</t>
  </si>
  <si>
    <t>RIO IV</t>
  </si>
  <si>
    <t>1º</t>
  </si>
  <si>
    <t>BAINOTTI MARIANO</t>
  </si>
  <si>
    <t>2º</t>
  </si>
  <si>
    <t>BALLESTER OSCAR</t>
  </si>
  <si>
    <t>3º</t>
  </si>
  <si>
    <t>GOSSA DAVID</t>
  </si>
  <si>
    <t>4º</t>
  </si>
  <si>
    <t>COSSARINI JOSE LUIS</t>
  </si>
  <si>
    <t>5º</t>
  </si>
  <si>
    <t>RAMELLO ROLANDO</t>
  </si>
  <si>
    <t>6º</t>
  </si>
  <si>
    <t>TABORDA WALTER</t>
  </si>
  <si>
    <t>7º</t>
  </si>
  <si>
    <t>SOLER FERNANDO</t>
  </si>
  <si>
    <t>8º</t>
  </si>
  <si>
    <t>JURADO IGNACIO</t>
  </si>
  <si>
    <t>CATEGORIA  SUPER SPORT</t>
  </si>
  <si>
    <t>ESPEJO LAUTARO</t>
  </si>
  <si>
    <t>PARRAMON ALEJANDRO</t>
  </si>
  <si>
    <t>SABATINI FEDERICO</t>
  </si>
  <si>
    <t>CHALI DANIEL</t>
  </si>
  <si>
    <t>PAREDES SANTIAGO</t>
  </si>
  <si>
    <t>METILLO AMANUEL</t>
  </si>
  <si>
    <t>PIEVE GUILLERMO</t>
  </si>
  <si>
    <t>GUERRERO ALEXIS</t>
  </si>
  <si>
    <t>9º</t>
  </si>
  <si>
    <t>BOGNANNI DARIO</t>
  </si>
  <si>
    <t>10º</t>
  </si>
  <si>
    <t>BUEZAS HERNAN</t>
  </si>
  <si>
    <t>CATEGORIA  PRO 1000</t>
  </si>
  <si>
    <t>RIBODINO LUCIANO</t>
  </si>
  <si>
    <t>SIMPSON JOHAN</t>
  </si>
  <si>
    <t>FUCA MAURO</t>
  </si>
  <si>
    <t>AGUAD ALBERTO</t>
  </si>
  <si>
    <t>CHASTRON GUILLERMO</t>
  </si>
  <si>
    <t>PANDOLFI CRISTIAN</t>
  </si>
  <si>
    <t>PAREDES DAVID</t>
  </si>
  <si>
    <t>CATEGORIA  PRO 600</t>
  </si>
  <si>
    <t>GONZALEZ ANDRES</t>
  </si>
  <si>
    <t>ZAPATA FEDERICO</t>
  </si>
  <si>
    <t>LANCIONI EMILIANO</t>
  </si>
  <si>
    <t>PASSARINO MAURO</t>
  </si>
  <si>
    <t>AGUILAR EMANUEL</t>
  </si>
  <si>
    <t>NAVEIRA AYRTON</t>
  </si>
  <si>
    <t>ALARCON FACUNDO</t>
  </si>
  <si>
    <t>CREXELL NICOLAS</t>
  </si>
  <si>
    <t>CATEGORIA  AMATEUR</t>
  </si>
  <si>
    <t>PARICE LUCAS</t>
  </si>
  <si>
    <t>ZINI EDUARDO</t>
  </si>
  <si>
    <t>ZECCHIN MARCELO</t>
  </si>
  <si>
    <t>BOYERO MARCOS</t>
  </si>
  <si>
    <t>BELTRANI DANIEL</t>
  </si>
  <si>
    <t>PALOMBARINI CIRIO</t>
  </si>
  <si>
    <t>RUIZ OSCAR</t>
  </si>
  <si>
    <t>ROMERO JUAN JOSE</t>
  </si>
  <si>
    <t>FERNANDEZ ROBERTO</t>
  </si>
  <si>
    <t>VALDEMARIN JAVIER</t>
  </si>
  <si>
    <t>11º</t>
  </si>
  <si>
    <t>PAREDES JULIAN</t>
  </si>
  <si>
    <t>12º</t>
  </si>
  <si>
    <t>CARDELLI CRISTIAN</t>
  </si>
  <si>
    <t>13º</t>
  </si>
  <si>
    <t>DIANDA CRISTIAN</t>
  </si>
  <si>
    <t>14º</t>
  </si>
  <si>
    <t>CATEGORIA  250 CC</t>
  </si>
  <si>
    <t>RODRIGUEZ JUAN IGNACIO</t>
  </si>
  <si>
    <t>DONATTI AGUSTIN</t>
  </si>
  <si>
    <t>TOME MAURO</t>
  </si>
  <si>
    <t>VILLALOBOS MARIANO</t>
  </si>
  <si>
    <t>TOMASIN MARCOS</t>
  </si>
  <si>
    <t>CARIDDI MAXIMILIANO</t>
  </si>
  <si>
    <t>ACEVEDO MATEO</t>
  </si>
  <si>
    <t>RAMIREZ JUAN JOSE</t>
  </si>
  <si>
    <t>BRIZUELA SANTIAGO</t>
  </si>
  <si>
    <t>ALTAMIRANO MARTIN</t>
  </si>
  <si>
    <t>MARQUEZ FEDERICO</t>
  </si>
  <si>
    <t>ACEVEDO TOMAS</t>
  </si>
  <si>
    <t>LAZDIN RICARDO</t>
  </si>
  <si>
    <t>15º</t>
  </si>
  <si>
    <t>MAYORGA MATEO</t>
  </si>
  <si>
    <t>16º</t>
  </si>
  <si>
    <t>COLBURN EMILIANO</t>
  </si>
  <si>
    <t>17º</t>
  </si>
  <si>
    <t>ZAMBRANI FEDERICO</t>
  </si>
  <si>
    <t>18º</t>
  </si>
  <si>
    <t>DIAZ NESLSON</t>
  </si>
  <si>
    <t>CATEGORIA  GP 3</t>
  </si>
  <si>
    <t>GAUNA LAUREANO</t>
  </si>
  <si>
    <t>TELL CESAR</t>
  </si>
  <si>
    <t>PAOLUCCI JORGE</t>
  </si>
  <si>
    <t>BAGALONI GUILLERMO</t>
  </si>
  <si>
    <t>PARDES DAVID</t>
  </si>
  <si>
    <t>IRIARTE NICOLAS</t>
  </si>
  <si>
    <t>DEVOTO STEPHANIE</t>
  </si>
  <si>
    <t>MENDOZA CARLOS</t>
  </si>
  <si>
    <t>NOVILLO SEGIO</t>
  </si>
  <si>
    <t>SOLORZA MARCOS</t>
  </si>
  <si>
    <t>MARTINEZ SEBASTIAN</t>
  </si>
  <si>
    <t>FASCI SERGIO</t>
  </si>
  <si>
    <t>INVERSO CLAUDIO</t>
  </si>
  <si>
    <t>ITURRIOZ EXEQUIEL</t>
  </si>
  <si>
    <t>NOVILLO BRUNO</t>
  </si>
  <si>
    <t>DEL ZOTTO FLAVIO</t>
  </si>
  <si>
    <t xml:space="preserve">TEYLOR CHRISTIAN </t>
  </si>
  <si>
    <t>ZUCCARELLO CARMELO</t>
  </si>
  <si>
    <t>PASTORINO LUCA</t>
  </si>
  <si>
    <t>19º</t>
  </si>
  <si>
    <t>ROJAS JUAN CARLOS</t>
  </si>
  <si>
    <t>20º</t>
  </si>
  <si>
    <t>21º</t>
  </si>
  <si>
    <t>22º</t>
  </si>
  <si>
    <t>23º</t>
  </si>
  <si>
    <t>24º</t>
  </si>
  <si>
    <t>25º</t>
  </si>
  <si>
    <t>CELI FERNANDO</t>
  </si>
  <si>
    <t>MAYOLI SANTIAGO</t>
  </si>
  <si>
    <t>MENDOZA CRISTIAN</t>
  </si>
  <si>
    <t>ALLENDE EZEQUIEL</t>
  </si>
  <si>
    <t>TIBALDI GIANNI</t>
  </si>
  <si>
    <t>MARTINEZ HIPOLITO</t>
  </si>
  <si>
    <t>CAPUTO GUSTAVO</t>
  </si>
  <si>
    <t>COLENZIO SERGIO</t>
  </si>
  <si>
    <t>TISERA GABRIEL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</si>
</sst>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0">
    <font>
      <sz val="11"/>
      <color indexed="8"/>
      <name val="Calibri"/>
      <family val="2"/>
      <charset val="134"/>
    </font>
    <font>
      <b/>
      <sz val="11"/>
      <color indexed="56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20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5"/>
      <color indexed="56"/>
      <name val="Calibri"/>
      <family val="2"/>
      <charset val="134"/>
    </font>
    <font>
      <sz val="12"/>
      <name val="Times New Roman"/>
      <charset val="134"/>
    </font>
    <font>
      <sz val="11"/>
      <color indexed="52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62"/>
      <name val="Calibri"/>
      <family val="2"/>
      <charset val="134"/>
    </font>
    <font>
      <sz val="10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8"/>
      <color indexed="56"/>
      <name val="Cambria"/>
      <family val="2"/>
      <charset val="134"/>
    </font>
    <font>
      <i/>
      <sz val="11"/>
      <color indexed="23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52"/>
      <name val="Calibri"/>
      <family val="2"/>
      <charset val="134"/>
    </font>
    <font>
      <b/>
      <u/>
      <sz val="12"/>
      <color indexed="8"/>
      <name val="Calibri"/>
      <family val="2"/>
      <charset val="134"/>
    </font>
    <font>
      <u/>
      <sz val="12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b/>
      <u/>
      <sz val="8"/>
      <name val="Arial"/>
      <family val="2"/>
      <charset val="134"/>
    </font>
    <font>
      <b/>
      <u/>
      <sz val="8"/>
      <color indexed="8"/>
      <name val="Arial"/>
      <family val="2"/>
      <charset val="134"/>
    </font>
    <font>
      <b/>
      <u/>
      <sz val="8"/>
      <name val="Calibri"/>
      <family val="2"/>
      <charset val="134"/>
    </font>
    <font>
      <b/>
      <u/>
      <sz val="10"/>
      <name val="Calibri"/>
      <family val="2"/>
      <charset val="134"/>
    </font>
    <font>
      <b/>
      <u/>
      <sz val="11"/>
      <name val="Calibri"/>
      <family val="2"/>
      <charset val="134"/>
    </font>
    <font>
      <b/>
      <u/>
      <sz val="11"/>
      <color indexed="8"/>
      <name val="Calibri"/>
      <family val="2"/>
      <charset val="134"/>
    </font>
    <font>
      <sz val="12"/>
      <color indexed="8"/>
      <name val="Calibri"/>
      <family val="2"/>
      <charset val="134"/>
    </font>
    <font>
      <sz val="11"/>
      <color indexed="8"/>
      <name val="Calibri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8">
    <xf numFmtId="0" fontId="0" fillId="0" borderId="0">
      <alignment vertical="center"/>
    </xf>
    <xf numFmtId="0" fontId="18" fillId="21" borderId="26" applyNumberFormat="0" applyAlignment="0" applyProtection="0">
      <alignment vertical="center"/>
    </xf>
    <xf numFmtId="0" fontId="13" fillId="18" borderId="2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" fillId="16" borderId="26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13" fillId="18" borderId="27" applyNumberForma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6" borderId="2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4" borderId="23" applyNumberFormat="0" applyFont="0" applyAlignment="0" applyProtection="0">
      <alignment vertical="center"/>
    </xf>
    <xf numFmtId="0" fontId="29" fillId="14" borderId="23" applyNumberFormat="0" applyFont="0" applyAlignment="0" applyProtection="0">
      <alignment vertical="center"/>
    </xf>
    <xf numFmtId="0" fontId="17" fillId="21" borderId="29" applyNumberFormat="0" applyAlignment="0" applyProtection="0">
      <alignment vertical="center"/>
    </xf>
    <xf numFmtId="0" fontId="17" fillId="21" borderId="29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</cellStyleXfs>
  <cellXfs count="42">
    <xf numFmtId="0" fontId="0" fillId="0" borderId="0" xfId="0" applyAlignment="1"/>
    <xf numFmtId="0" fontId="22" fillId="0" borderId="12" xfId="7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4" xfId="70" applyFont="1" applyFill="1" applyBorder="1" applyAlignment="1">
      <alignment horizontal="center"/>
    </xf>
    <xf numFmtId="0" fontId="25" fillId="0" borderId="15" xfId="70" applyFont="1" applyFill="1" applyBorder="1" applyAlignment="1">
      <alignment horizontal="center"/>
    </xf>
    <xf numFmtId="0" fontId="26" fillId="0" borderId="15" xfId="70" applyFont="1" applyFill="1" applyBorder="1" applyAlignment="1">
      <alignment horizontal="center"/>
    </xf>
    <xf numFmtId="0" fontId="24" fillId="0" borderId="16" xfId="70" applyFont="1" applyFill="1" applyBorder="1" applyAlignment="1">
      <alignment horizontal="center"/>
    </xf>
    <xf numFmtId="0" fontId="22" fillId="0" borderId="4" xfId="7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2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/>
    <xf numFmtId="0" fontId="2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2" fillId="0" borderId="19" xfId="70" applyFont="1" applyFill="1" applyBorder="1" applyAlignment="1">
      <alignment horizontal="center"/>
    </xf>
    <xf numFmtId="0" fontId="22" fillId="0" borderId="20" xfId="70" applyFont="1" applyBorder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/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88">
    <cellStyle name="20% - Énfasis1 2" xfId="10"/>
    <cellStyle name="20% - Énfasis1 3" xfId="8"/>
    <cellStyle name="20% - Énfasis2 2" xfId="6"/>
    <cellStyle name="20% - Énfasis2 3" xfId="12"/>
    <cellStyle name="20% - Énfasis3 2" xfId="13"/>
    <cellStyle name="20% - Énfasis3 3" xfId="16"/>
    <cellStyle name="20% - Énfasis4 2" xfId="19"/>
    <cellStyle name="20% - Énfasis4 3" xfId="21"/>
    <cellStyle name="20% - Énfasis5 2" xfId="23"/>
    <cellStyle name="20% - Énfasis5 3" xfId="26"/>
    <cellStyle name="20% - Énfasis6 2" xfId="28"/>
    <cellStyle name="20% - Énfasis6 3" xfId="32"/>
    <cellStyle name="40% - Énfasis1 2" xfId="11"/>
    <cellStyle name="40% - Énfasis1 3" xfId="33"/>
    <cellStyle name="40% - Énfasis2 2" xfId="18"/>
    <cellStyle name="40% - Énfasis2 3" xfId="35"/>
    <cellStyle name="40% - Énfasis3 2" xfId="20"/>
    <cellStyle name="40% - Énfasis3 3" xfId="37"/>
    <cellStyle name="40% - Énfasis4 2" xfId="25"/>
    <cellStyle name="40% - Énfasis4 3" xfId="39"/>
    <cellStyle name="40% - Énfasis5 2" xfId="31"/>
    <cellStyle name="40% - Énfasis5 3" xfId="42"/>
    <cellStyle name="40% - Énfasis6 2" xfId="44"/>
    <cellStyle name="40% - Énfasis6 3" xfId="46"/>
    <cellStyle name="60% - Énfasis1 2" xfId="34"/>
    <cellStyle name="60% - Énfasis1 3" xfId="47"/>
    <cellStyle name="60% - Énfasis2 2" xfId="36"/>
    <cellStyle name="60% - Énfasis2 3" xfId="49"/>
    <cellStyle name="60% - Énfasis3 2" xfId="38"/>
    <cellStyle name="60% - Énfasis3 3" xfId="50"/>
    <cellStyle name="60% - Énfasis4 2" xfId="40"/>
    <cellStyle name="60% - Énfasis4 3" xfId="9"/>
    <cellStyle name="60% - Énfasis5 2" xfId="45"/>
    <cellStyle name="60% - Énfasis5 3" xfId="5"/>
    <cellStyle name="60% - Énfasis6 2" xfId="51"/>
    <cellStyle name="60% - Énfasis6 3" xfId="15"/>
    <cellStyle name="Buena 2" xfId="52"/>
    <cellStyle name="Buena 3" xfId="54"/>
    <cellStyle name="Cálculo 2" xfId="1"/>
    <cellStyle name="Cálculo 3" xfId="55"/>
    <cellStyle name="Celda de comprobación 2" xfId="56"/>
    <cellStyle name="Celda de comprobación 3" xfId="2"/>
    <cellStyle name="Celda vinculada 2" xfId="48"/>
    <cellStyle name="Celda vinculada 3" xfId="57"/>
    <cellStyle name="Encabezado 4 2" xfId="14"/>
    <cellStyle name="Encabezado 4 3" xfId="17"/>
    <cellStyle name="Énfasis1 2" xfId="22"/>
    <cellStyle name="Énfasis1 3" xfId="24"/>
    <cellStyle name="Énfasis2 2" xfId="27"/>
    <cellStyle name="Énfasis2 3" xfId="29"/>
    <cellStyle name="Énfasis3 2" xfId="58"/>
    <cellStyle name="Énfasis3 3" xfId="43"/>
    <cellStyle name="Énfasis4 2" xfId="3"/>
    <cellStyle name="Énfasis4 3" xfId="59"/>
    <cellStyle name="Énfasis5 2" xfId="60"/>
    <cellStyle name="Énfasis5 3" xfId="53"/>
    <cellStyle name="Énfasis6 2" xfId="61"/>
    <cellStyle name="Énfasis6 3" xfId="62"/>
    <cellStyle name="Entrada 2" xfId="7"/>
    <cellStyle name="Entrada 3" xfId="63"/>
    <cellStyle name="Incorrecto 2" xfId="30"/>
    <cellStyle name="Incorrecto 3" xfId="41"/>
    <cellStyle name="Moneda 2" xfId="64"/>
    <cellStyle name="Moneda 3" xfId="65"/>
    <cellStyle name="Neutral 2" xfId="66"/>
    <cellStyle name="Neutral 3" xfId="67"/>
    <cellStyle name="Normal" xfId="0" builtinId="0"/>
    <cellStyle name="Normal 2" xfId="68"/>
    <cellStyle name="Normal 2 2" xfId="69"/>
    <cellStyle name="Normal 3" xfId="70"/>
    <cellStyle name="Notas 2" xfId="71"/>
    <cellStyle name="Notas 3" xfId="72"/>
    <cellStyle name="Salida 2" xfId="73"/>
    <cellStyle name="Salida 3" xfId="74"/>
    <cellStyle name="Texto de advertencia 2" xfId="76"/>
    <cellStyle name="Texto de advertencia 3" xfId="78"/>
    <cellStyle name="Texto explicativo 2" xfId="79"/>
    <cellStyle name="Texto explicativo 3" xfId="4"/>
    <cellStyle name="Título 1 2" xfId="80"/>
    <cellStyle name="Título 1 3" xfId="81"/>
    <cellStyle name="Título 2 2" xfId="75"/>
    <cellStyle name="Título 2 3" xfId="77"/>
    <cellStyle name="Título 3 2" xfId="82"/>
    <cellStyle name="Título 3 3" xfId="83"/>
    <cellStyle name="Título 4" xfId="84"/>
    <cellStyle name="Título 5" xfId="85"/>
    <cellStyle name="Total 2" xfId="86"/>
    <cellStyle name="Total 3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topLeftCell="A82" workbookViewId="0">
      <selection activeCell="P92" sqref="P92"/>
    </sheetView>
  </sheetViews>
  <sheetFormatPr baseColWidth="10" defaultColWidth="9" defaultRowHeight="15"/>
  <cols>
    <col min="1" max="1" width="8.5703125" customWidth="1"/>
    <col min="2" max="2" width="9" customWidth="1"/>
    <col min="3" max="3" width="27.140625" customWidth="1"/>
    <col min="4" max="4" width="8.7109375" customWidth="1"/>
    <col min="5" max="5" width="12" customWidth="1"/>
    <col min="6" max="6" width="8.5703125" customWidth="1"/>
    <col min="7" max="7" width="8.42578125" customWidth="1"/>
  </cols>
  <sheetData>
    <row r="1" spans="1:7">
      <c r="A1" s="33"/>
      <c r="B1" s="34"/>
      <c r="C1" s="34"/>
      <c r="D1" s="34"/>
      <c r="E1" s="34"/>
      <c r="F1" s="34"/>
      <c r="G1" s="35"/>
    </row>
    <row r="2" spans="1:7">
      <c r="A2" s="36"/>
      <c r="B2" s="37"/>
      <c r="C2" s="37"/>
      <c r="D2" s="37"/>
      <c r="E2" s="37"/>
      <c r="F2" s="37"/>
      <c r="G2" s="38"/>
    </row>
    <row r="3" spans="1:7">
      <c r="A3" s="36"/>
      <c r="B3" s="37"/>
      <c r="C3" s="37"/>
      <c r="D3" s="37"/>
      <c r="E3" s="37"/>
      <c r="F3" s="37"/>
      <c r="G3" s="38"/>
    </row>
    <row r="4" spans="1:7">
      <c r="A4" s="36"/>
      <c r="B4" s="37"/>
      <c r="C4" s="37"/>
      <c r="D4" s="37"/>
      <c r="E4" s="37"/>
      <c r="F4" s="37"/>
      <c r="G4" s="38"/>
    </row>
    <row r="5" spans="1:7">
      <c r="A5" s="36"/>
      <c r="B5" s="37"/>
      <c r="C5" s="37"/>
      <c r="D5" s="37"/>
      <c r="E5" s="37"/>
      <c r="F5" s="37"/>
      <c r="G5" s="38"/>
    </row>
    <row r="6" spans="1:7">
      <c r="A6" s="39"/>
      <c r="B6" s="28"/>
      <c r="C6" s="28"/>
      <c r="D6" s="28"/>
      <c r="E6" s="28"/>
      <c r="F6" s="28"/>
      <c r="G6" s="29"/>
    </row>
    <row r="7" spans="1:7">
      <c r="A7" s="40" t="s">
        <v>0</v>
      </c>
      <c r="B7" s="41"/>
      <c r="C7" s="41"/>
      <c r="D7" s="41"/>
      <c r="E7" s="41"/>
      <c r="F7" s="34"/>
      <c r="G7" s="35"/>
    </row>
    <row r="8" spans="1:7">
      <c r="A8" s="39"/>
      <c r="B8" s="28"/>
      <c r="C8" s="28"/>
      <c r="D8" s="28"/>
      <c r="E8" s="28"/>
      <c r="F8" s="28"/>
      <c r="G8" s="29"/>
    </row>
    <row r="9" spans="1:7" ht="18.75">
      <c r="A9" s="27" t="s">
        <v>1</v>
      </c>
      <c r="B9" s="31"/>
      <c r="C9" s="31"/>
      <c r="D9" s="31"/>
      <c r="E9" s="31"/>
      <c r="F9" s="31"/>
      <c r="G9" s="32"/>
    </row>
    <row r="10" spans="1:7" ht="18.75">
      <c r="A10" s="30"/>
      <c r="B10" s="28"/>
      <c r="C10" s="28"/>
      <c r="D10" s="29"/>
      <c r="E10" s="1" t="s">
        <v>2</v>
      </c>
      <c r="F10" s="2" t="s">
        <v>3</v>
      </c>
      <c r="G10" s="2" t="s">
        <v>4</v>
      </c>
    </row>
    <row r="11" spans="1:7">
      <c r="A11" s="3" t="s">
        <v>5</v>
      </c>
      <c r="B11" s="4" t="s">
        <v>6</v>
      </c>
      <c r="C11" s="5" t="s">
        <v>7</v>
      </c>
      <c r="D11" s="6" t="s">
        <v>8</v>
      </c>
      <c r="E11" s="7" t="s">
        <v>9</v>
      </c>
      <c r="F11" s="8" t="s">
        <v>10</v>
      </c>
      <c r="G11" s="8" t="s">
        <v>10</v>
      </c>
    </row>
    <row r="12" spans="1:7">
      <c r="A12" s="9" t="s">
        <v>11</v>
      </c>
      <c r="B12" s="10">
        <v>22</v>
      </c>
      <c r="C12" s="11" t="s">
        <v>16</v>
      </c>
      <c r="D12" s="12">
        <f t="shared" ref="D12:D26" si="0">E12+F12+G12</f>
        <v>49</v>
      </c>
      <c r="E12" s="10">
        <v>15</v>
      </c>
      <c r="F12" s="13">
        <v>17</v>
      </c>
      <c r="G12" s="13">
        <v>17</v>
      </c>
    </row>
    <row r="13" spans="1:7">
      <c r="A13" s="9" t="s">
        <v>13</v>
      </c>
      <c r="B13" s="10">
        <v>32</v>
      </c>
      <c r="C13" s="11" t="s">
        <v>14</v>
      </c>
      <c r="D13" s="12">
        <f t="shared" si="0"/>
        <v>41</v>
      </c>
      <c r="E13" s="10">
        <v>17</v>
      </c>
      <c r="F13" s="13">
        <v>13</v>
      </c>
      <c r="G13" s="13">
        <v>11</v>
      </c>
    </row>
    <row r="14" spans="1:7">
      <c r="A14" s="9" t="s">
        <v>15</v>
      </c>
      <c r="B14" s="10">
        <v>122</v>
      </c>
      <c r="C14" s="11" t="s">
        <v>102</v>
      </c>
      <c r="D14" s="12">
        <f t="shared" si="0"/>
        <v>40</v>
      </c>
      <c r="E14" s="10">
        <v>0</v>
      </c>
      <c r="F14" s="13">
        <v>20</v>
      </c>
      <c r="G14" s="13">
        <v>20</v>
      </c>
    </row>
    <row r="15" spans="1:7">
      <c r="A15" s="9" t="s">
        <v>17</v>
      </c>
      <c r="B15" s="10">
        <v>152</v>
      </c>
      <c r="C15" s="11" t="s">
        <v>103</v>
      </c>
      <c r="D15" s="12">
        <f t="shared" si="0"/>
        <v>30</v>
      </c>
      <c r="E15" s="10">
        <v>0</v>
      </c>
      <c r="F15" s="13">
        <v>15</v>
      </c>
      <c r="G15" s="13">
        <v>15</v>
      </c>
    </row>
    <row r="16" spans="1:7">
      <c r="A16" s="9" t="s">
        <v>19</v>
      </c>
      <c r="B16" s="10">
        <v>20</v>
      </c>
      <c r="C16" s="11" t="s">
        <v>24</v>
      </c>
      <c r="D16" s="12">
        <f t="shared" si="0"/>
        <v>28</v>
      </c>
      <c r="E16" s="10">
        <v>9</v>
      </c>
      <c r="F16" s="13">
        <v>9</v>
      </c>
      <c r="G16" s="13">
        <v>10</v>
      </c>
    </row>
    <row r="17" spans="1:7">
      <c r="A17" s="9" t="s">
        <v>21</v>
      </c>
      <c r="B17" s="10">
        <v>26</v>
      </c>
      <c r="C17" s="11" t="s">
        <v>104</v>
      </c>
      <c r="D17" s="12">
        <f t="shared" si="0"/>
        <v>24</v>
      </c>
      <c r="E17" s="10">
        <v>0</v>
      </c>
      <c r="F17" s="13">
        <v>11</v>
      </c>
      <c r="G17" s="13">
        <v>13</v>
      </c>
    </row>
    <row r="18" spans="1:7">
      <c r="A18" s="9" t="s">
        <v>23</v>
      </c>
      <c r="B18" s="10">
        <v>61</v>
      </c>
      <c r="C18" s="11" t="s">
        <v>20</v>
      </c>
      <c r="D18" s="12">
        <f t="shared" si="0"/>
        <v>23</v>
      </c>
      <c r="E18" s="10">
        <v>11</v>
      </c>
      <c r="F18" s="13">
        <v>5</v>
      </c>
      <c r="G18" s="13">
        <v>7</v>
      </c>
    </row>
    <row r="19" spans="1:7">
      <c r="A19" s="14" t="s">
        <v>25</v>
      </c>
      <c r="B19" s="15">
        <v>95</v>
      </c>
      <c r="C19" s="16" t="s">
        <v>12</v>
      </c>
      <c r="D19" s="17">
        <f t="shared" si="0"/>
        <v>20</v>
      </c>
      <c r="E19" s="15">
        <v>20</v>
      </c>
      <c r="F19" s="18">
        <v>0</v>
      </c>
      <c r="G19" s="18">
        <v>0</v>
      </c>
    </row>
    <row r="20" spans="1:7">
      <c r="A20" s="9" t="s">
        <v>36</v>
      </c>
      <c r="B20" s="10">
        <v>10</v>
      </c>
      <c r="C20" s="11" t="s">
        <v>59</v>
      </c>
      <c r="D20" s="17">
        <f t="shared" si="0"/>
        <v>17</v>
      </c>
      <c r="E20" s="15">
        <v>0</v>
      </c>
      <c r="F20" s="18">
        <v>8</v>
      </c>
      <c r="G20" s="18">
        <v>9</v>
      </c>
    </row>
    <row r="21" spans="1:7">
      <c r="A21" s="9" t="s">
        <v>38</v>
      </c>
      <c r="B21" s="10">
        <v>48</v>
      </c>
      <c r="C21" s="11" t="s">
        <v>34</v>
      </c>
      <c r="D21" s="17">
        <f t="shared" si="0"/>
        <v>15</v>
      </c>
      <c r="E21" s="15">
        <v>0</v>
      </c>
      <c r="F21" s="18">
        <v>7</v>
      </c>
      <c r="G21" s="18">
        <v>8</v>
      </c>
    </row>
    <row r="22" spans="1:7">
      <c r="A22" s="14" t="s">
        <v>68</v>
      </c>
      <c r="B22" s="15">
        <v>4</v>
      </c>
      <c r="C22" s="16" t="s">
        <v>18</v>
      </c>
      <c r="D22" s="17">
        <f t="shared" si="0"/>
        <v>13</v>
      </c>
      <c r="E22" s="15">
        <v>13</v>
      </c>
      <c r="F22" s="18">
        <v>0</v>
      </c>
      <c r="G22" s="18">
        <v>0</v>
      </c>
    </row>
    <row r="23" spans="1:7">
      <c r="A23" s="9" t="s">
        <v>70</v>
      </c>
      <c r="B23" s="15">
        <v>111</v>
      </c>
      <c r="C23" s="16" t="s">
        <v>105</v>
      </c>
      <c r="D23" s="17">
        <f t="shared" si="0"/>
        <v>12</v>
      </c>
      <c r="E23" s="15">
        <v>0</v>
      </c>
      <c r="F23" s="18">
        <v>6</v>
      </c>
      <c r="G23" s="18">
        <v>6</v>
      </c>
    </row>
    <row r="24" spans="1:7">
      <c r="A24" s="14" t="s">
        <v>72</v>
      </c>
      <c r="B24" s="15">
        <v>52</v>
      </c>
      <c r="C24" s="16" t="s">
        <v>22</v>
      </c>
      <c r="D24" s="17">
        <f t="shared" si="0"/>
        <v>10</v>
      </c>
      <c r="E24" s="15">
        <v>10</v>
      </c>
      <c r="F24" s="18">
        <v>0</v>
      </c>
      <c r="G24" s="18">
        <v>0</v>
      </c>
    </row>
    <row r="25" spans="1:7">
      <c r="A25" s="9" t="s">
        <v>74</v>
      </c>
      <c r="B25" s="15">
        <v>51</v>
      </c>
      <c r="C25" s="16" t="s">
        <v>106</v>
      </c>
      <c r="D25" s="17">
        <f t="shared" si="0"/>
        <v>10</v>
      </c>
      <c r="E25" s="15">
        <v>0</v>
      </c>
      <c r="F25" s="18">
        <v>10</v>
      </c>
      <c r="G25" s="18">
        <v>0</v>
      </c>
    </row>
    <row r="26" spans="1:7" ht="15.75" thickBot="1">
      <c r="A26" s="14" t="s">
        <v>89</v>
      </c>
      <c r="B26" s="10">
        <v>11</v>
      </c>
      <c r="C26" s="11" t="s">
        <v>26</v>
      </c>
      <c r="D26" s="12">
        <f t="shared" si="0"/>
        <v>0</v>
      </c>
      <c r="E26" s="10">
        <v>0</v>
      </c>
      <c r="F26" s="13">
        <v>0</v>
      </c>
      <c r="G26" s="13">
        <v>0</v>
      </c>
    </row>
    <row r="27" spans="1:7" ht="19.5" thickBot="1">
      <c r="A27" s="27" t="s">
        <v>27</v>
      </c>
      <c r="B27" s="28"/>
      <c r="C27" s="28"/>
      <c r="D27" s="28"/>
      <c r="E27" s="28"/>
      <c r="F27" s="28"/>
      <c r="G27" s="29"/>
    </row>
    <row r="28" spans="1:7" ht="19.5" thickBot="1">
      <c r="A28" s="27"/>
      <c r="B28" s="31"/>
      <c r="C28" s="31"/>
      <c r="D28" s="32"/>
      <c r="E28" s="19" t="s">
        <v>2</v>
      </c>
      <c r="F28" s="2" t="s">
        <v>3</v>
      </c>
      <c r="G28" s="2" t="s">
        <v>4</v>
      </c>
    </row>
    <row r="29" spans="1:7">
      <c r="A29" s="3" t="s">
        <v>5</v>
      </c>
      <c r="B29" s="4" t="s">
        <v>6</v>
      </c>
      <c r="C29" s="5" t="s">
        <v>7</v>
      </c>
      <c r="D29" s="6" t="s">
        <v>8</v>
      </c>
      <c r="E29" s="20" t="s">
        <v>9</v>
      </c>
      <c r="F29" s="8" t="s">
        <v>10</v>
      </c>
      <c r="G29" s="8" t="s">
        <v>10</v>
      </c>
    </row>
    <row r="30" spans="1:7">
      <c r="A30" s="9" t="s">
        <v>11</v>
      </c>
      <c r="B30" s="10">
        <v>28</v>
      </c>
      <c r="C30" s="11" t="s">
        <v>30</v>
      </c>
      <c r="D30" s="12">
        <f t="shared" ref="D30:D39" si="1">E30+F30+G30</f>
        <v>52</v>
      </c>
      <c r="E30" s="10">
        <v>15</v>
      </c>
      <c r="F30" s="13">
        <v>17</v>
      </c>
      <c r="G30" s="13">
        <v>20</v>
      </c>
    </row>
    <row r="31" spans="1:7">
      <c r="A31" s="9" t="s">
        <v>13</v>
      </c>
      <c r="B31" s="10">
        <v>91</v>
      </c>
      <c r="C31" s="11" t="s">
        <v>28</v>
      </c>
      <c r="D31" s="12">
        <f t="shared" si="1"/>
        <v>40</v>
      </c>
      <c r="E31" s="10">
        <v>20</v>
      </c>
      <c r="F31" s="13">
        <v>20</v>
      </c>
      <c r="G31" s="13">
        <v>0</v>
      </c>
    </row>
    <row r="32" spans="1:7">
      <c r="A32" s="9" t="s">
        <v>15</v>
      </c>
      <c r="B32" s="10">
        <v>344</v>
      </c>
      <c r="C32" s="11" t="s">
        <v>33</v>
      </c>
      <c r="D32" s="12">
        <f t="shared" si="1"/>
        <v>40</v>
      </c>
      <c r="E32" s="10">
        <v>10</v>
      </c>
      <c r="F32" s="13">
        <v>15</v>
      </c>
      <c r="G32" s="13">
        <v>15</v>
      </c>
    </row>
    <row r="33" spans="1:7">
      <c r="A33" s="9" t="s">
        <v>17</v>
      </c>
      <c r="B33" s="10">
        <v>379</v>
      </c>
      <c r="C33" s="11" t="s">
        <v>37</v>
      </c>
      <c r="D33" s="12">
        <f t="shared" si="1"/>
        <v>37</v>
      </c>
      <c r="E33" s="10">
        <v>7</v>
      </c>
      <c r="F33" s="13">
        <v>13</v>
      </c>
      <c r="G33" s="13">
        <v>17</v>
      </c>
    </row>
    <row r="34" spans="1:7">
      <c r="A34" s="9" t="s">
        <v>19</v>
      </c>
      <c r="B34" s="10">
        <v>65</v>
      </c>
      <c r="C34" s="11" t="s">
        <v>29</v>
      </c>
      <c r="D34" s="12">
        <f t="shared" si="1"/>
        <v>17</v>
      </c>
      <c r="E34" s="10">
        <v>17</v>
      </c>
      <c r="F34" s="13">
        <v>0</v>
      </c>
      <c r="G34" s="13">
        <v>0</v>
      </c>
    </row>
    <row r="35" spans="1:7">
      <c r="A35" s="9" t="s">
        <v>21</v>
      </c>
      <c r="B35" s="10">
        <v>23</v>
      </c>
      <c r="C35" s="11" t="s">
        <v>31</v>
      </c>
      <c r="D35" s="12">
        <f t="shared" si="1"/>
        <v>13</v>
      </c>
      <c r="E35" s="10">
        <v>13</v>
      </c>
      <c r="F35" s="13">
        <v>0</v>
      </c>
      <c r="G35" s="13">
        <v>0</v>
      </c>
    </row>
    <row r="36" spans="1:7">
      <c r="A36" s="9" t="s">
        <v>23</v>
      </c>
      <c r="B36" s="10">
        <v>22</v>
      </c>
      <c r="C36" s="11" t="s">
        <v>32</v>
      </c>
      <c r="D36" s="12">
        <f t="shared" si="1"/>
        <v>11</v>
      </c>
      <c r="E36" s="10">
        <v>11</v>
      </c>
      <c r="F36" s="13">
        <v>0</v>
      </c>
      <c r="G36" s="13">
        <v>0</v>
      </c>
    </row>
    <row r="37" spans="1:7">
      <c r="A37" s="9" t="s">
        <v>25</v>
      </c>
      <c r="B37" s="10">
        <v>48</v>
      </c>
      <c r="C37" s="11" t="s">
        <v>34</v>
      </c>
      <c r="D37" s="12">
        <f t="shared" si="1"/>
        <v>9</v>
      </c>
      <c r="E37" s="10">
        <v>9</v>
      </c>
      <c r="F37" s="13">
        <v>0</v>
      </c>
      <c r="G37" s="13">
        <v>0</v>
      </c>
    </row>
    <row r="38" spans="1:7">
      <c r="A38" s="9" t="s">
        <v>36</v>
      </c>
      <c r="B38" s="10">
        <v>108</v>
      </c>
      <c r="C38" s="11" t="s">
        <v>35</v>
      </c>
      <c r="D38" s="12">
        <f t="shared" si="1"/>
        <v>8</v>
      </c>
      <c r="E38" s="10">
        <v>8</v>
      </c>
      <c r="F38" s="13">
        <v>0</v>
      </c>
      <c r="G38" s="13">
        <v>0</v>
      </c>
    </row>
    <row r="39" spans="1:7">
      <c r="A39" s="14" t="s">
        <v>38</v>
      </c>
      <c r="B39" s="15">
        <v>36</v>
      </c>
      <c r="C39" s="16" t="s">
        <v>39</v>
      </c>
      <c r="D39" s="12">
        <f t="shared" si="1"/>
        <v>0</v>
      </c>
      <c r="E39" s="15">
        <v>0</v>
      </c>
      <c r="F39" s="18">
        <v>0</v>
      </c>
      <c r="G39" s="18">
        <v>0</v>
      </c>
    </row>
    <row r="40" spans="1:7" ht="18.75">
      <c r="A40" s="27" t="s">
        <v>40</v>
      </c>
      <c r="B40" s="31"/>
      <c r="C40" s="31"/>
      <c r="D40" s="31"/>
      <c r="E40" s="31"/>
      <c r="F40" s="31"/>
      <c r="G40" s="32"/>
    </row>
    <row r="41" spans="1:7" ht="18.75">
      <c r="A41" s="27"/>
      <c r="B41" s="31"/>
      <c r="C41" s="31"/>
      <c r="D41" s="32"/>
      <c r="E41" s="19" t="s">
        <v>2</v>
      </c>
      <c r="F41" s="2" t="s">
        <v>3</v>
      </c>
      <c r="G41" s="2" t="s">
        <v>4</v>
      </c>
    </row>
    <row r="42" spans="1:7">
      <c r="A42" s="3" t="s">
        <v>5</v>
      </c>
      <c r="B42" s="4" t="s">
        <v>6</v>
      </c>
      <c r="C42" s="5" t="s">
        <v>7</v>
      </c>
      <c r="D42" s="6" t="s">
        <v>8</v>
      </c>
      <c r="E42" s="20" t="s">
        <v>9</v>
      </c>
      <c r="F42" s="8" t="s">
        <v>10</v>
      </c>
      <c r="G42" s="8" t="s">
        <v>10</v>
      </c>
    </row>
    <row r="43" spans="1:7">
      <c r="A43" s="9" t="s">
        <v>11</v>
      </c>
      <c r="B43" s="10">
        <v>4</v>
      </c>
      <c r="C43" s="11" t="s">
        <v>41</v>
      </c>
      <c r="D43" s="12">
        <f t="shared" ref="D43:D53" si="2">E43+F43+G43</f>
        <v>60</v>
      </c>
      <c r="E43" s="10">
        <v>20</v>
      </c>
      <c r="F43" s="13">
        <v>20</v>
      </c>
      <c r="G43" s="13">
        <v>20</v>
      </c>
    </row>
    <row r="44" spans="1:7">
      <c r="A44" s="9" t="s">
        <v>13</v>
      </c>
      <c r="B44" s="10">
        <v>47</v>
      </c>
      <c r="C44" s="11" t="s">
        <v>43</v>
      </c>
      <c r="D44" s="12">
        <f t="shared" si="2"/>
        <v>43</v>
      </c>
      <c r="E44" s="10">
        <v>15</v>
      </c>
      <c r="F44" s="13">
        <v>15</v>
      </c>
      <c r="G44" s="13">
        <v>13</v>
      </c>
    </row>
    <row r="45" spans="1:7">
      <c r="A45" s="9" t="s">
        <v>15</v>
      </c>
      <c r="B45" s="10">
        <v>71</v>
      </c>
      <c r="C45" s="11" t="s">
        <v>42</v>
      </c>
      <c r="D45" s="12">
        <f t="shared" si="2"/>
        <v>38</v>
      </c>
      <c r="E45" s="10">
        <v>17</v>
      </c>
      <c r="F45" s="13">
        <v>10</v>
      </c>
      <c r="G45" s="13">
        <v>11</v>
      </c>
    </row>
    <row r="46" spans="1:7">
      <c r="A46" s="9" t="s">
        <v>17</v>
      </c>
      <c r="B46" s="10">
        <v>55</v>
      </c>
      <c r="C46" s="11" t="s">
        <v>107</v>
      </c>
      <c r="D46" s="12">
        <f t="shared" si="2"/>
        <v>34</v>
      </c>
      <c r="E46" s="10">
        <v>0</v>
      </c>
      <c r="F46" s="13">
        <v>17</v>
      </c>
      <c r="G46" s="13">
        <v>17</v>
      </c>
    </row>
    <row r="47" spans="1:7">
      <c r="A47" s="9" t="s">
        <v>19</v>
      </c>
      <c r="B47" s="10">
        <v>69</v>
      </c>
      <c r="C47" s="11" t="s">
        <v>108</v>
      </c>
      <c r="D47" s="12">
        <f t="shared" si="2"/>
        <v>28</v>
      </c>
      <c r="E47" s="10">
        <v>0</v>
      </c>
      <c r="F47" s="13">
        <v>13</v>
      </c>
      <c r="G47" s="13">
        <v>15</v>
      </c>
    </row>
    <row r="48" spans="1:7">
      <c r="A48" s="9" t="s">
        <v>21</v>
      </c>
      <c r="B48" s="10">
        <v>7</v>
      </c>
      <c r="C48" s="11" t="s">
        <v>46</v>
      </c>
      <c r="D48" s="12">
        <f t="shared" si="2"/>
        <v>27</v>
      </c>
      <c r="E48" s="10">
        <v>10</v>
      </c>
      <c r="F48" s="13">
        <v>8</v>
      </c>
      <c r="G48" s="13">
        <v>9</v>
      </c>
    </row>
    <row r="49" spans="1:7">
      <c r="A49" s="14" t="s">
        <v>23</v>
      </c>
      <c r="B49" s="15">
        <v>78</v>
      </c>
      <c r="C49" s="16" t="s">
        <v>109</v>
      </c>
      <c r="D49" s="17">
        <f t="shared" si="2"/>
        <v>21</v>
      </c>
      <c r="E49" s="15">
        <v>0</v>
      </c>
      <c r="F49" s="18">
        <v>11</v>
      </c>
      <c r="G49" s="18">
        <v>10</v>
      </c>
    </row>
    <row r="50" spans="1:7">
      <c r="A50" s="9" t="s">
        <v>25</v>
      </c>
      <c r="B50" s="15">
        <v>89</v>
      </c>
      <c r="C50" s="16" t="s">
        <v>110</v>
      </c>
      <c r="D50" s="17">
        <f t="shared" si="2"/>
        <v>17</v>
      </c>
      <c r="E50" s="15">
        <v>0</v>
      </c>
      <c r="F50" s="18">
        <v>9</v>
      </c>
      <c r="G50" s="18">
        <v>8</v>
      </c>
    </row>
    <row r="51" spans="1:7">
      <c r="A51" s="14" t="s">
        <v>36</v>
      </c>
      <c r="B51" s="15">
        <v>33</v>
      </c>
      <c r="C51" s="16" t="s">
        <v>44</v>
      </c>
      <c r="D51" s="17">
        <f t="shared" si="2"/>
        <v>13</v>
      </c>
      <c r="E51" s="15">
        <v>13</v>
      </c>
      <c r="F51" s="18">
        <v>0</v>
      </c>
      <c r="G51" s="18">
        <v>0</v>
      </c>
    </row>
    <row r="52" spans="1:7">
      <c r="A52" s="9" t="s">
        <v>38</v>
      </c>
      <c r="B52" s="15">
        <v>35</v>
      </c>
      <c r="C52" s="16" t="s">
        <v>45</v>
      </c>
      <c r="D52" s="17">
        <f t="shared" si="2"/>
        <v>11</v>
      </c>
      <c r="E52" s="15">
        <v>11</v>
      </c>
      <c r="F52" s="18">
        <v>0</v>
      </c>
      <c r="G52" s="18">
        <v>0</v>
      </c>
    </row>
    <row r="53" spans="1:7" ht="15.75" thickBot="1">
      <c r="A53" s="14" t="s">
        <v>68</v>
      </c>
      <c r="B53" s="10">
        <v>22</v>
      </c>
      <c r="C53" s="11" t="s">
        <v>47</v>
      </c>
      <c r="D53" s="12">
        <f t="shared" si="2"/>
        <v>9</v>
      </c>
      <c r="E53" s="10">
        <v>9</v>
      </c>
      <c r="F53" s="13">
        <v>0</v>
      </c>
      <c r="G53" s="13">
        <v>0</v>
      </c>
    </row>
    <row r="54" spans="1:7" ht="19.5" thickBot="1">
      <c r="A54" s="27" t="s">
        <v>48</v>
      </c>
      <c r="B54" s="28"/>
      <c r="C54" s="28"/>
      <c r="D54" s="28"/>
      <c r="E54" s="28"/>
      <c r="F54" s="28"/>
      <c r="G54" s="29"/>
    </row>
    <row r="55" spans="1:7" ht="19.5" thickBot="1">
      <c r="A55" s="27"/>
      <c r="B55" s="31"/>
      <c r="C55" s="31"/>
      <c r="D55" s="32"/>
      <c r="E55" s="19" t="s">
        <v>2</v>
      </c>
      <c r="F55" s="2" t="s">
        <v>3</v>
      </c>
      <c r="G55" s="2" t="s">
        <v>4</v>
      </c>
    </row>
    <row r="56" spans="1:7">
      <c r="A56" s="3" t="s">
        <v>5</v>
      </c>
      <c r="B56" s="4" t="s">
        <v>6</v>
      </c>
      <c r="C56" s="5" t="s">
        <v>7</v>
      </c>
      <c r="D56" s="6" t="s">
        <v>8</v>
      </c>
      <c r="E56" s="20" t="s">
        <v>9</v>
      </c>
      <c r="F56" s="8" t="s">
        <v>10</v>
      </c>
      <c r="G56" s="8" t="s">
        <v>10</v>
      </c>
    </row>
    <row r="57" spans="1:7">
      <c r="A57" s="9" t="s">
        <v>11</v>
      </c>
      <c r="B57" s="10">
        <v>1</v>
      </c>
      <c r="C57" s="11" t="s">
        <v>49</v>
      </c>
      <c r="D57" s="12">
        <f t="shared" ref="D57:D67" si="3">E57+F57+G57</f>
        <v>57</v>
      </c>
      <c r="E57" s="10">
        <v>20</v>
      </c>
      <c r="F57" s="13">
        <v>17</v>
      </c>
      <c r="G57" s="13">
        <v>20</v>
      </c>
    </row>
    <row r="58" spans="1:7">
      <c r="A58" s="9" t="s">
        <v>13</v>
      </c>
      <c r="B58" s="10">
        <v>51</v>
      </c>
      <c r="C58" s="11" t="s">
        <v>50</v>
      </c>
      <c r="D58" s="12">
        <f t="shared" si="3"/>
        <v>37</v>
      </c>
      <c r="E58" s="10">
        <v>17</v>
      </c>
      <c r="F58" s="13">
        <v>20</v>
      </c>
      <c r="G58" s="13">
        <v>0</v>
      </c>
    </row>
    <row r="59" spans="1:7">
      <c r="A59" s="9" t="s">
        <v>15</v>
      </c>
      <c r="B59" s="10">
        <v>888</v>
      </c>
      <c r="C59" s="11" t="s">
        <v>54</v>
      </c>
      <c r="D59" s="12">
        <f t="shared" si="3"/>
        <v>36</v>
      </c>
      <c r="E59" s="10">
        <v>10</v>
      </c>
      <c r="F59" s="13">
        <v>13</v>
      </c>
      <c r="G59" s="13">
        <v>13</v>
      </c>
    </row>
    <row r="60" spans="1:7" ht="15.75">
      <c r="A60" s="9" t="s">
        <v>17</v>
      </c>
      <c r="B60" s="23">
        <v>34</v>
      </c>
      <c r="C60" s="24" t="s">
        <v>111</v>
      </c>
      <c r="D60" s="12">
        <f t="shared" si="3"/>
        <v>32</v>
      </c>
      <c r="E60" s="10">
        <v>0</v>
      </c>
      <c r="F60" s="13">
        <v>15</v>
      </c>
      <c r="G60" s="13">
        <v>17</v>
      </c>
    </row>
    <row r="61" spans="1:7" ht="15.75">
      <c r="A61" s="9" t="s">
        <v>19</v>
      </c>
      <c r="B61" s="23">
        <v>16</v>
      </c>
      <c r="C61" s="24" t="s">
        <v>53</v>
      </c>
      <c r="D61" s="12">
        <f t="shared" si="3"/>
        <v>26</v>
      </c>
      <c r="E61" s="10">
        <v>0</v>
      </c>
      <c r="F61" s="13">
        <v>11</v>
      </c>
      <c r="G61" s="13">
        <v>15</v>
      </c>
    </row>
    <row r="62" spans="1:7">
      <c r="A62" s="9" t="s">
        <v>21</v>
      </c>
      <c r="B62" s="10">
        <v>25</v>
      </c>
      <c r="C62" s="11" t="s">
        <v>51</v>
      </c>
      <c r="D62" s="12">
        <f t="shared" si="3"/>
        <v>15</v>
      </c>
      <c r="E62" s="10">
        <v>15</v>
      </c>
      <c r="F62" s="13">
        <v>0</v>
      </c>
      <c r="G62" s="13">
        <v>0</v>
      </c>
    </row>
    <row r="63" spans="1:7">
      <c r="A63" s="9" t="s">
        <v>23</v>
      </c>
      <c r="B63" s="10">
        <v>20</v>
      </c>
      <c r="C63" s="11" t="s">
        <v>52</v>
      </c>
      <c r="D63" s="12">
        <f t="shared" si="3"/>
        <v>13</v>
      </c>
      <c r="E63" s="10">
        <v>13</v>
      </c>
      <c r="F63" s="13">
        <v>0</v>
      </c>
      <c r="G63" s="13">
        <v>0</v>
      </c>
    </row>
    <row r="64" spans="1:7">
      <c r="A64" s="14" t="s">
        <v>25</v>
      </c>
      <c r="B64" s="15">
        <v>16</v>
      </c>
      <c r="C64" s="16" t="s">
        <v>53</v>
      </c>
      <c r="D64" s="17">
        <f t="shared" si="3"/>
        <v>11</v>
      </c>
      <c r="E64" s="15">
        <v>11</v>
      </c>
      <c r="F64" s="18">
        <v>0</v>
      </c>
      <c r="G64" s="18">
        <v>0</v>
      </c>
    </row>
    <row r="65" spans="1:7" ht="15.75">
      <c r="A65" s="9" t="s">
        <v>36</v>
      </c>
      <c r="B65" s="21">
        <v>85</v>
      </c>
      <c r="C65" s="22" t="s">
        <v>112</v>
      </c>
      <c r="D65" s="17">
        <f t="shared" si="3"/>
        <v>10</v>
      </c>
      <c r="E65" s="15">
        <v>0</v>
      </c>
      <c r="F65" s="18">
        <v>10</v>
      </c>
      <c r="G65" s="18">
        <v>0</v>
      </c>
    </row>
    <row r="66" spans="1:7">
      <c r="A66" s="14" t="s">
        <v>38</v>
      </c>
      <c r="B66" s="15">
        <v>95</v>
      </c>
      <c r="C66" s="16" t="s">
        <v>55</v>
      </c>
      <c r="D66" s="17">
        <f t="shared" si="3"/>
        <v>9</v>
      </c>
      <c r="E66" s="15">
        <v>9</v>
      </c>
      <c r="F66" s="18">
        <v>0</v>
      </c>
      <c r="G66" s="18">
        <v>0</v>
      </c>
    </row>
    <row r="67" spans="1:7" ht="15.75">
      <c r="A67" s="9" t="s">
        <v>68</v>
      </c>
      <c r="B67" s="23">
        <v>57</v>
      </c>
      <c r="C67" s="24" t="s">
        <v>56</v>
      </c>
      <c r="D67" s="12">
        <f t="shared" si="3"/>
        <v>0</v>
      </c>
      <c r="E67" s="10">
        <v>0</v>
      </c>
      <c r="F67" s="13">
        <v>0</v>
      </c>
      <c r="G67" s="13">
        <v>0</v>
      </c>
    </row>
    <row r="68" spans="1:7" ht="19.5" thickBot="1">
      <c r="A68" s="30" t="s">
        <v>57</v>
      </c>
      <c r="B68" s="28"/>
      <c r="C68" s="28"/>
      <c r="D68" s="28"/>
      <c r="E68" s="28"/>
      <c r="F68" s="28"/>
      <c r="G68" s="29"/>
    </row>
    <row r="69" spans="1:7" ht="19.5" thickBot="1">
      <c r="A69" s="27"/>
      <c r="B69" s="31"/>
      <c r="C69" s="31"/>
      <c r="D69" s="32"/>
      <c r="E69" s="19" t="s">
        <v>2</v>
      </c>
      <c r="F69" s="2" t="s">
        <v>3</v>
      </c>
      <c r="G69" s="2" t="s">
        <v>4</v>
      </c>
    </row>
    <row r="70" spans="1:7">
      <c r="A70" s="3" t="s">
        <v>5</v>
      </c>
      <c r="B70" s="4" t="s">
        <v>6</v>
      </c>
      <c r="C70" s="5" t="s">
        <v>7</v>
      </c>
      <c r="D70" s="6" t="s">
        <v>8</v>
      </c>
      <c r="E70" s="20" t="s">
        <v>9</v>
      </c>
      <c r="F70" s="8" t="s">
        <v>10</v>
      </c>
      <c r="G70" s="8" t="s">
        <v>10</v>
      </c>
    </row>
    <row r="71" spans="1:7">
      <c r="A71" s="9" t="s">
        <v>11</v>
      </c>
      <c r="B71" s="10">
        <v>58</v>
      </c>
      <c r="C71" s="11" t="s">
        <v>58</v>
      </c>
      <c r="D71" s="12">
        <f>E71+F71+G71</f>
        <v>54</v>
      </c>
      <c r="E71" s="10">
        <v>20</v>
      </c>
      <c r="F71" s="13">
        <v>17</v>
      </c>
      <c r="G71" s="13">
        <v>17</v>
      </c>
    </row>
    <row r="72" spans="1:7">
      <c r="A72" s="9" t="s">
        <v>13</v>
      </c>
      <c r="B72" s="10">
        <v>43</v>
      </c>
      <c r="C72" s="11" t="s">
        <v>61</v>
      </c>
      <c r="D72" s="12">
        <f>E72+F72+G72</f>
        <v>53</v>
      </c>
      <c r="E72" s="10">
        <v>13</v>
      </c>
      <c r="F72" s="13">
        <v>20</v>
      </c>
      <c r="G72" s="13">
        <v>20</v>
      </c>
    </row>
    <row r="73" spans="1:7">
      <c r="A73" s="9" t="s">
        <v>15</v>
      </c>
      <c r="B73" s="10">
        <v>118</v>
      </c>
      <c r="C73" s="11" t="s">
        <v>60</v>
      </c>
      <c r="D73" s="12">
        <f>E73+F73+G73</f>
        <v>43</v>
      </c>
      <c r="E73" s="10">
        <v>15</v>
      </c>
      <c r="F73" s="13">
        <v>15</v>
      </c>
      <c r="G73" s="13">
        <v>13</v>
      </c>
    </row>
    <row r="74" spans="1:7" ht="15.75">
      <c r="A74" s="9" t="s">
        <v>17</v>
      </c>
      <c r="B74" s="23">
        <v>90</v>
      </c>
      <c r="C74" s="24" t="s">
        <v>113</v>
      </c>
      <c r="D74" s="12">
        <f>E74+F74+G74</f>
        <v>28</v>
      </c>
      <c r="E74" s="25">
        <v>0</v>
      </c>
      <c r="F74" s="13">
        <v>13</v>
      </c>
      <c r="G74" s="13">
        <v>15</v>
      </c>
    </row>
    <row r="75" spans="1:7" ht="15.75">
      <c r="A75" s="9" t="s">
        <v>19</v>
      </c>
      <c r="B75" s="23">
        <v>93</v>
      </c>
      <c r="C75" s="24" t="s">
        <v>67</v>
      </c>
      <c r="D75" s="12">
        <f>E75+F75+G75</f>
        <v>22</v>
      </c>
      <c r="E75" s="25">
        <v>6</v>
      </c>
      <c r="F75" s="13">
        <v>8</v>
      </c>
      <c r="G75" s="13">
        <v>8</v>
      </c>
    </row>
    <row r="76" spans="1:7" ht="15.75">
      <c r="A76" s="9" t="s">
        <v>21</v>
      </c>
      <c r="B76" s="23">
        <v>840</v>
      </c>
      <c r="C76" s="24" t="s">
        <v>114</v>
      </c>
      <c r="D76" s="12">
        <f>E76+F76+G76</f>
        <v>22</v>
      </c>
      <c r="E76" s="25">
        <v>0</v>
      </c>
      <c r="F76" s="13">
        <v>11</v>
      </c>
      <c r="G76" s="13">
        <v>11</v>
      </c>
    </row>
    <row r="77" spans="1:7" ht="15.75">
      <c r="A77" s="9" t="s">
        <v>23</v>
      </c>
      <c r="B77" s="23">
        <v>52</v>
      </c>
      <c r="C77" s="24" t="s">
        <v>22</v>
      </c>
      <c r="D77" s="12">
        <f>E77+F77+G77</f>
        <v>19</v>
      </c>
      <c r="E77" s="25">
        <v>0</v>
      </c>
      <c r="F77" s="13">
        <v>10</v>
      </c>
      <c r="G77" s="13">
        <v>9</v>
      </c>
    </row>
    <row r="78" spans="1:7" ht="15.75">
      <c r="A78" s="9" t="s">
        <v>25</v>
      </c>
      <c r="B78" s="23">
        <v>67</v>
      </c>
      <c r="C78" s="24" t="s">
        <v>115</v>
      </c>
      <c r="D78" s="12">
        <f>E78+F78+G78</f>
        <v>19</v>
      </c>
      <c r="E78" s="25">
        <v>0</v>
      </c>
      <c r="F78" s="13">
        <v>9</v>
      </c>
      <c r="G78" s="13">
        <v>10</v>
      </c>
    </row>
    <row r="79" spans="1:7">
      <c r="A79" s="9" t="s">
        <v>36</v>
      </c>
      <c r="B79" s="10">
        <v>10</v>
      </c>
      <c r="C79" s="11" t="s">
        <v>59</v>
      </c>
      <c r="D79" s="12">
        <f>E79+F79+G79</f>
        <v>17</v>
      </c>
      <c r="E79" s="10">
        <v>17</v>
      </c>
      <c r="F79" s="13">
        <v>0</v>
      </c>
      <c r="G79" s="13">
        <v>0</v>
      </c>
    </row>
    <row r="80" spans="1:7" ht="15.75">
      <c r="A80" s="9" t="s">
        <v>38</v>
      </c>
      <c r="B80" s="23">
        <v>199</v>
      </c>
      <c r="C80" s="24" t="s">
        <v>116</v>
      </c>
      <c r="D80" s="12">
        <f>E80+F80+G80</f>
        <v>13</v>
      </c>
      <c r="E80" s="25">
        <v>0</v>
      </c>
      <c r="F80" s="18">
        <v>6</v>
      </c>
      <c r="G80" s="18">
        <v>7</v>
      </c>
    </row>
    <row r="81" spans="1:7" ht="15.75">
      <c r="A81" s="9" t="s">
        <v>68</v>
      </c>
      <c r="B81" s="23">
        <v>41</v>
      </c>
      <c r="C81" s="24" t="s">
        <v>118</v>
      </c>
      <c r="D81" s="12">
        <f>E81+F81+G81</f>
        <v>13</v>
      </c>
      <c r="E81" s="25">
        <v>0</v>
      </c>
      <c r="F81" s="13">
        <v>7</v>
      </c>
      <c r="G81" s="13">
        <v>6</v>
      </c>
    </row>
    <row r="82" spans="1:7">
      <c r="A82" s="9" t="s">
        <v>70</v>
      </c>
      <c r="B82" s="10">
        <v>24</v>
      </c>
      <c r="C82" s="11" t="s">
        <v>62</v>
      </c>
      <c r="D82" s="12">
        <f>E82+F82+G82</f>
        <v>11</v>
      </c>
      <c r="E82" s="10">
        <v>11</v>
      </c>
      <c r="F82" s="13">
        <v>0</v>
      </c>
      <c r="G82" s="13">
        <v>0</v>
      </c>
    </row>
    <row r="83" spans="1:7">
      <c r="A83" s="9" t="s">
        <v>72</v>
      </c>
      <c r="B83" s="10">
        <v>82</v>
      </c>
      <c r="C83" s="11" t="s">
        <v>63</v>
      </c>
      <c r="D83" s="12">
        <f>E83+F83+G83</f>
        <v>10</v>
      </c>
      <c r="E83" s="10">
        <v>10</v>
      </c>
      <c r="F83" s="13">
        <v>0</v>
      </c>
      <c r="G83" s="13">
        <v>0</v>
      </c>
    </row>
    <row r="84" spans="1:7">
      <c r="A84" s="14" t="s">
        <v>74</v>
      </c>
      <c r="B84" s="15">
        <v>46</v>
      </c>
      <c r="C84" s="16" t="s">
        <v>64</v>
      </c>
      <c r="D84" s="17">
        <f>E84+F84+G84</f>
        <v>9</v>
      </c>
      <c r="E84" s="15">
        <v>9</v>
      </c>
      <c r="F84" s="18">
        <v>0</v>
      </c>
      <c r="G84" s="18">
        <v>0</v>
      </c>
    </row>
    <row r="85" spans="1:7" ht="15.75">
      <c r="A85" s="9" t="s">
        <v>89</v>
      </c>
      <c r="B85" s="21">
        <v>68</v>
      </c>
      <c r="C85" s="22" t="s">
        <v>65</v>
      </c>
      <c r="D85" s="17">
        <f>E85+F85+G85</f>
        <v>8</v>
      </c>
      <c r="E85" s="15">
        <v>8</v>
      </c>
      <c r="F85" s="18">
        <v>0</v>
      </c>
      <c r="G85" s="18">
        <v>0</v>
      </c>
    </row>
    <row r="86" spans="1:7" ht="15.75">
      <c r="A86" s="14" t="s">
        <v>91</v>
      </c>
      <c r="B86" s="21">
        <v>23</v>
      </c>
      <c r="C86" s="22" t="s">
        <v>66</v>
      </c>
      <c r="D86" s="17">
        <f>E86+F86+G86</f>
        <v>7</v>
      </c>
      <c r="E86" s="26">
        <v>7</v>
      </c>
      <c r="F86" s="18">
        <v>0</v>
      </c>
      <c r="G86" s="18">
        <v>0</v>
      </c>
    </row>
    <row r="87" spans="1:7" ht="15.75">
      <c r="A87" s="9" t="s">
        <v>93</v>
      </c>
      <c r="B87" s="21">
        <v>22</v>
      </c>
      <c r="C87" s="22" t="s">
        <v>69</v>
      </c>
      <c r="D87" s="17">
        <f>E87+F87+G87</f>
        <v>0</v>
      </c>
      <c r="E87" s="26">
        <v>0</v>
      </c>
      <c r="F87" s="18">
        <v>0</v>
      </c>
      <c r="G87" s="18">
        <v>0</v>
      </c>
    </row>
    <row r="88" spans="1:7" ht="15.75">
      <c r="A88" s="14" t="s">
        <v>95</v>
      </c>
      <c r="B88" s="21">
        <v>84</v>
      </c>
      <c r="C88" s="22" t="s">
        <v>71</v>
      </c>
      <c r="D88" s="17">
        <f>E88+F88+G88</f>
        <v>0</v>
      </c>
      <c r="E88" s="26">
        <v>0</v>
      </c>
      <c r="F88" s="18">
        <v>0</v>
      </c>
      <c r="G88" s="18">
        <v>0</v>
      </c>
    </row>
    <row r="89" spans="1:7" ht="16.5" thickBot="1">
      <c r="A89" s="9" t="s">
        <v>117</v>
      </c>
      <c r="B89" s="23">
        <v>65</v>
      </c>
      <c r="C89" s="24" t="s">
        <v>73</v>
      </c>
      <c r="D89" s="12">
        <f>E89+F89+G89</f>
        <v>0</v>
      </c>
      <c r="E89" s="25">
        <v>0</v>
      </c>
      <c r="F89" s="13">
        <v>0</v>
      </c>
      <c r="G89" s="13">
        <v>0</v>
      </c>
    </row>
    <row r="90" spans="1:7" ht="19.5" thickBot="1">
      <c r="A90" s="27" t="s">
        <v>75</v>
      </c>
      <c r="B90" s="28"/>
      <c r="C90" s="28"/>
      <c r="D90" s="28"/>
      <c r="E90" s="28"/>
      <c r="F90" s="28"/>
      <c r="G90" s="29"/>
    </row>
    <row r="91" spans="1:7" ht="19.5" thickBot="1">
      <c r="A91" s="30"/>
      <c r="B91" s="28"/>
      <c r="C91" s="28"/>
      <c r="D91" s="29"/>
      <c r="E91" s="1" t="s">
        <v>2</v>
      </c>
      <c r="F91" s="2" t="s">
        <v>3</v>
      </c>
      <c r="G91" s="2" t="s">
        <v>4</v>
      </c>
    </row>
    <row r="92" spans="1:7">
      <c r="A92" s="3" t="s">
        <v>5</v>
      </c>
      <c r="B92" s="4" t="s">
        <v>6</v>
      </c>
      <c r="C92" s="5" t="s">
        <v>7</v>
      </c>
      <c r="D92" s="6" t="s">
        <v>8</v>
      </c>
      <c r="E92" s="20" t="s">
        <v>9</v>
      </c>
      <c r="F92" s="8" t="s">
        <v>10</v>
      </c>
      <c r="G92" s="8" t="s">
        <v>10</v>
      </c>
    </row>
    <row r="93" spans="1:7">
      <c r="A93" s="9" t="s">
        <v>11</v>
      </c>
      <c r="B93" s="10">
        <v>777</v>
      </c>
      <c r="C93" s="11" t="s">
        <v>76</v>
      </c>
      <c r="D93" s="12">
        <f>E93+F93+G93</f>
        <v>60</v>
      </c>
      <c r="E93" s="10">
        <v>20</v>
      </c>
      <c r="F93" s="13">
        <v>20</v>
      </c>
      <c r="G93" s="13">
        <v>20</v>
      </c>
    </row>
    <row r="94" spans="1:7">
      <c r="A94" s="9" t="s">
        <v>13</v>
      </c>
      <c r="B94" s="10">
        <v>83</v>
      </c>
      <c r="C94" s="11" t="s">
        <v>128</v>
      </c>
      <c r="D94" s="12">
        <f>E94+F94+G94</f>
        <v>45</v>
      </c>
      <c r="E94" s="10">
        <v>15</v>
      </c>
      <c r="F94" s="13">
        <v>15</v>
      </c>
      <c r="G94" s="13">
        <v>15</v>
      </c>
    </row>
    <row r="95" spans="1:7">
      <c r="A95" s="9" t="s">
        <v>15</v>
      </c>
      <c r="B95" s="10">
        <v>58</v>
      </c>
      <c r="C95" s="11" t="s">
        <v>127</v>
      </c>
      <c r="D95" s="12">
        <f>E95+F95+G95</f>
        <v>34</v>
      </c>
      <c r="E95" s="10">
        <v>0</v>
      </c>
      <c r="F95" s="13">
        <v>17</v>
      </c>
      <c r="G95" s="13">
        <v>17</v>
      </c>
    </row>
    <row r="96" spans="1:7" ht="15.75">
      <c r="A96" s="9" t="s">
        <v>17</v>
      </c>
      <c r="B96" s="23">
        <v>49</v>
      </c>
      <c r="C96" s="24" t="s">
        <v>86</v>
      </c>
      <c r="D96" s="12">
        <f>E96+F96+G96</f>
        <v>24</v>
      </c>
      <c r="E96" s="25">
        <v>4</v>
      </c>
      <c r="F96" s="13">
        <v>11</v>
      </c>
      <c r="G96" s="13">
        <v>9</v>
      </c>
    </row>
    <row r="97" spans="1:7">
      <c r="A97" s="9" t="s">
        <v>19</v>
      </c>
      <c r="B97" s="10">
        <v>31</v>
      </c>
      <c r="C97" s="11" t="s">
        <v>92</v>
      </c>
      <c r="D97" s="12">
        <f>E97+F97+G97</f>
        <v>24</v>
      </c>
      <c r="E97" s="10">
        <v>1</v>
      </c>
      <c r="F97" s="13">
        <v>10</v>
      </c>
      <c r="G97" s="13">
        <v>13</v>
      </c>
    </row>
    <row r="98" spans="1:7">
      <c r="A98" s="9" t="s">
        <v>21</v>
      </c>
      <c r="B98" s="10">
        <v>17</v>
      </c>
      <c r="C98" s="11" t="s">
        <v>129</v>
      </c>
      <c r="D98" s="12">
        <f>E98+F98+G98</f>
        <v>24</v>
      </c>
      <c r="E98" s="10">
        <v>0</v>
      </c>
      <c r="F98" s="13">
        <v>13</v>
      </c>
      <c r="G98" s="13">
        <v>11</v>
      </c>
    </row>
    <row r="99" spans="1:7">
      <c r="A99" s="9" t="s">
        <v>23</v>
      </c>
      <c r="B99" s="10">
        <v>53</v>
      </c>
      <c r="C99" s="11" t="s">
        <v>81</v>
      </c>
      <c r="D99" s="12">
        <f>E99+F99+G99</f>
        <v>23</v>
      </c>
      <c r="E99" s="10">
        <v>9</v>
      </c>
      <c r="F99" s="13">
        <v>6</v>
      </c>
      <c r="G99" s="13">
        <v>8</v>
      </c>
    </row>
    <row r="100" spans="1:7" ht="15.75">
      <c r="A100" s="9" t="s">
        <v>25</v>
      </c>
      <c r="B100" s="23">
        <v>13</v>
      </c>
      <c r="C100" s="24" t="s">
        <v>83</v>
      </c>
      <c r="D100" s="12">
        <f>E100+F100+G100</f>
        <v>21</v>
      </c>
      <c r="E100" s="25">
        <v>7</v>
      </c>
      <c r="F100" s="13">
        <v>7</v>
      </c>
      <c r="G100" s="13">
        <v>7</v>
      </c>
    </row>
    <row r="101" spans="1:7">
      <c r="A101" s="9" t="s">
        <v>36</v>
      </c>
      <c r="B101" s="10">
        <v>127</v>
      </c>
      <c r="C101" s="11" t="s">
        <v>130</v>
      </c>
      <c r="D101" s="12">
        <f>E101+F101+G101</f>
        <v>19</v>
      </c>
      <c r="E101" s="10">
        <v>0</v>
      </c>
      <c r="F101" s="13">
        <v>9</v>
      </c>
      <c r="G101" s="13">
        <v>10</v>
      </c>
    </row>
    <row r="102" spans="1:7">
      <c r="A102" s="9" t="s">
        <v>38</v>
      </c>
      <c r="B102" s="10">
        <v>24</v>
      </c>
      <c r="C102" s="11" t="s">
        <v>80</v>
      </c>
      <c r="D102" s="12">
        <f>E102+F102+G102</f>
        <v>18</v>
      </c>
      <c r="E102" s="10">
        <v>10</v>
      </c>
      <c r="F102" s="18">
        <v>8</v>
      </c>
      <c r="G102" s="18">
        <v>0</v>
      </c>
    </row>
    <row r="103" spans="1:7">
      <c r="A103" s="9" t="s">
        <v>68</v>
      </c>
      <c r="B103" s="10">
        <v>151</v>
      </c>
      <c r="C103" s="11" t="s">
        <v>77</v>
      </c>
      <c r="D103" s="12">
        <f>E103+F103+G103</f>
        <v>17</v>
      </c>
      <c r="E103" s="10">
        <v>17</v>
      </c>
      <c r="F103" s="13">
        <v>0</v>
      </c>
      <c r="G103" s="13">
        <v>0</v>
      </c>
    </row>
    <row r="104" spans="1:7" ht="15.75">
      <c r="A104" s="9" t="s">
        <v>70</v>
      </c>
      <c r="B104" s="23">
        <v>7</v>
      </c>
      <c r="C104" s="24" t="s">
        <v>85</v>
      </c>
      <c r="D104" s="12">
        <f>E104+F104+G104</f>
        <v>16</v>
      </c>
      <c r="E104" s="25">
        <v>5</v>
      </c>
      <c r="F104" s="13">
        <v>5</v>
      </c>
      <c r="G104" s="13">
        <v>6</v>
      </c>
    </row>
    <row r="105" spans="1:7">
      <c r="A105" s="9" t="s">
        <v>72</v>
      </c>
      <c r="B105" s="10">
        <v>61</v>
      </c>
      <c r="C105" s="11" t="s">
        <v>78</v>
      </c>
      <c r="D105" s="12">
        <f>E105+F105+G105</f>
        <v>13</v>
      </c>
      <c r="E105" s="10">
        <v>13</v>
      </c>
      <c r="F105" s="13">
        <v>0</v>
      </c>
      <c r="G105" s="13">
        <v>0</v>
      </c>
    </row>
    <row r="106" spans="1:7">
      <c r="A106" s="9" t="s">
        <v>74</v>
      </c>
      <c r="B106" s="10">
        <v>71</v>
      </c>
      <c r="C106" s="11" t="s">
        <v>79</v>
      </c>
      <c r="D106" s="12">
        <f>E106+F106+G106</f>
        <v>11</v>
      </c>
      <c r="E106" s="10">
        <v>11</v>
      </c>
      <c r="F106" s="18">
        <v>0</v>
      </c>
      <c r="G106" s="18">
        <v>0</v>
      </c>
    </row>
    <row r="107" spans="1:7" ht="15.75">
      <c r="A107" s="9" t="s">
        <v>89</v>
      </c>
      <c r="B107" s="23">
        <v>19</v>
      </c>
      <c r="C107" s="24" t="s">
        <v>84</v>
      </c>
      <c r="D107" s="12">
        <f>E107+F107+G107</f>
        <v>10</v>
      </c>
      <c r="E107" s="25">
        <v>6</v>
      </c>
      <c r="F107" s="13">
        <v>4</v>
      </c>
      <c r="G107" s="13">
        <v>0</v>
      </c>
    </row>
    <row r="108" spans="1:7" ht="15.75">
      <c r="A108" s="9" t="s">
        <v>91</v>
      </c>
      <c r="B108" s="23">
        <v>48</v>
      </c>
      <c r="C108" s="24" t="s">
        <v>82</v>
      </c>
      <c r="D108" s="12">
        <f>E108+F108+G108</f>
        <v>8</v>
      </c>
      <c r="E108" s="10">
        <v>8</v>
      </c>
      <c r="F108" s="13">
        <v>0</v>
      </c>
      <c r="G108" s="13">
        <v>0</v>
      </c>
    </row>
    <row r="109" spans="1:7">
      <c r="A109" s="9" t="s">
        <v>93</v>
      </c>
      <c r="B109" s="10">
        <v>179</v>
      </c>
      <c r="C109" s="11" t="s">
        <v>131</v>
      </c>
      <c r="D109" s="12">
        <f>E109+F109+G109</f>
        <v>8</v>
      </c>
      <c r="E109" s="10">
        <v>0</v>
      </c>
      <c r="F109" s="13">
        <v>3</v>
      </c>
      <c r="G109" s="13">
        <v>5</v>
      </c>
    </row>
    <row r="110" spans="1:7">
      <c r="A110" s="14" t="s">
        <v>95</v>
      </c>
      <c r="B110" s="15">
        <v>15</v>
      </c>
      <c r="C110" s="16" t="s">
        <v>90</v>
      </c>
      <c r="D110" s="17">
        <f>E110+F110+G110</f>
        <v>5</v>
      </c>
      <c r="E110" s="15">
        <v>1</v>
      </c>
      <c r="F110" s="18">
        <v>2</v>
      </c>
      <c r="G110" s="18">
        <v>2</v>
      </c>
    </row>
    <row r="111" spans="1:7">
      <c r="A111" s="9" t="s">
        <v>117</v>
      </c>
      <c r="B111" s="10">
        <v>153</v>
      </c>
      <c r="C111" s="11" t="s">
        <v>132</v>
      </c>
      <c r="D111" s="17">
        <f>E111+F111+G111</f>
        <v>4</v>
      </c>
      <c r="E111" s="15">
        <v>0</v>
      </c>
      <c r="F111" s="18">
        <v>0</v>
      </c>
      <c r="G111" s="18">
        <v>4</v>
      </c>
    </row>
    <row r="112" spans="1:7">
      <c r="A112" s="9" t="s">
        <v>119</v>
      </c>
      <c r="B112" s="10">
        <v>37</v>
      </c>
      <c r="C112" s="11" t="s">
        <v>133</v>
      </c>
      <c r="D112" s="17">
        <f>E112+F112+G112</f>
        <v>4</v>
      </c>
      <c r="E112" s="15">
        <v>0</v>
      </c>
      <c r="F112" s="18">
        <v>1</v>
      </c>
      <c r="G112" s="18">
        <v>3</v>
      </c>
    </row>
    <row r="113" spans="1:7" ht="15.75">
      <c r="A113" s="9" t="s">
        <v>120</v>
      </c>
      <c r="B113" s="23">
        <v>74</v>
      </c>
      <c r="C113" s="24" t="s">
        <v>87</v>
      </c>
      <c r="D113" s="17">
        <f>E113+F113+G113</f>
        <v>3</v>
      </c>
      <c r="E113" s="26">
        <v>3</v>
      </c>
      <c r="F113" s="18">
        <v>0</v>
      </c>
      <c r="G113" s="18">
        <v>0</v>
      </c>
    </row>
    <row r="114" spans="1:7" ht="15.75">
      <c r="A114" s="14" t="s">
        <v>121</v>
      </c>
      <c r="B114" s="23">
        <v>92</v>
      </c>
      <c r="C114" s="24" t="s">
        <v>88</v>
      </c>
      <c r="D114" s="17">
        <f>E114+F114+G114</f>
        <v>2</v>
      </c>
      <c r="E114" s="26">
        <v>2</v>
      </c>
      <c r="F114" s="18">
        <v>0</v>
      </c>
      <c r="G114" s="18">
        <v>0</v>
      </c>
    </row>
    <row r="115" spans="1:7">
      <c r="A115" s="9" t="s">
        <v>122</v>
      </c>
      <c r="B115" s="10">
        <v>19</v>
      </c>
      <c r="C115" s="11" t="s">
        <v>94</v>
      </c>
      <c r="D115" s="17">
        <f>E115+F115+G115</f>
        <v>1</v>
      </c>
      <c r="E115" s="15">
        <v>1</v>
      </c>
      <c r="F115" s="18">
        <v>0</v>
      </c>
      <c r="G115" s="18">
        <v>0</v>
      </c>
    </row>
    <row r="116" spans="1:7">
      <c r="A116" s="9" t="s">
        <v>123</v>
      </c>
      <c r="B116" s="10">
        <v>736</v>
      </c>
      <c r="C116" s="11" t="s">
        <v>96</v>
      </c>
      <c r="D116" s="17">
        <f>E116+F116+G116</f>
        <v>1</v>
      </c>
      <c r="E116" s="15">
        <v>1</v>
      </c>
      <c r="F116" s="18">
        <v>0</v>
      </c>
      <c r="G116" s="18">
        <v>0</v>
      </c>
    </row>
    <row r="117" spans="1:7" ht="15.75" thickBot="1">
      <c r="A117" s="9" t="s">
        <v>124</v>
      </c>
      <c r="B117" s="10">
        <v>79</v>
      </c>
      <c r="C117" s="11" t="s">
        <v>98</v>
      </c>
      <c r="D117" s="12">
        <f>E117+F117+G117</f>
        <v>0</v>
      </c>
      <c r="E117" s="10">
        <v>0</v>
      </c>
      <c r="F117" s="13">
        <v>0</v>
      </c>
      <c r="G117" s="13">
        <v>0</v>
      </c>
    </row>
    <row r="118" spans="1:7" ht="19.5" thickBot="1">
      <c r="A118" s="27" t="s">
        <v>97</v>
      </c>
      <c r="B118" s="28"/>
      <c r="C118" s="28"/>
      <c r="D118" s="28"/>
      <c r="E118" s="28"/>
      <c r="F118" s="28"/>
      <c r="G118" s="29"/>
    </row>
    <row r="119" spans="1:7" ht="19.5" thickBot="1">
      <c r="A119" s="30"/>
      <c r="B119" s="28"/>
      <c r="C119" s="28"/>
      <c r="D119" s="29"/>
      <c r="E119" s="1" t="s">
        <v>2</v>
      </c>
      <c r="F119" s="2" t="s">
        <v>3</v>
      </c>
      <c r="G119" s="2" t="s">
        <v>4</v>
      </c>
    </row>
    <row r="120" spans="1:7">
      <c r="A120" s="3" t="s">
        <v>5</v>
      </c>
      <c r="B120" s="4" t="s">
        <v>6</v>
      </c>
      <c r="C120" s="5" t="s">
        <v>7</v>
      </c>
      <c r="D120" s="6" t="s">
        <v>8</v>
      </c>
      <c r="E120" s="20" t="s">
        <v>9</v>
      </c>
      <c r="F120" s="8" t="s">
        <v>10</v>
      </c>
      <c r="G120" s="8" t="s">
        <v>10</v>
      </c>
    </row>
    <row r="121" spans="1:7">
      <c r="A121" s="9" t="s">
        <v>11</v>
      </c>
      <c r="B121" s="10">
        <v>79</v>
      </c>
      <c r="C121" s="11" t="s">
        <v>98</v>
      </c>
      <c r="D121" s="12">
        <f>E121+F121+G121</f>
        <v>54</v>
      </c>
      <c r="E121" s="10">
        <v>20</v>
      </c>
      <c r="F121" s="13">
        <v>17</v>
      </c>
      <c r="G121" s="13">
        <v>17</v>
      </c>
    </row>
    <row r="122" spans="1:7">
      <c r="A122" s="9" t="s">
        <v>13</v>
      </c>
      <c r="B122" s="13">
        <v>71</v>
      </c>
      <c r="C122" s="11" t="s">
        <v>79</v>
      </c>
      <c r="D122" s="12">
        <f>E122+F122+G122</f>
        <v>40</v>
      </c>
      <c r="E122" s="10">
        <v>0</v>
      </c>
      <c r="F122" s="13">
        <v>20</v>
      </c>
      <c r="G122" s="13">
        <v>20</v>
      </c>
    </row>
    <row r="123" spans="1:7">
      <c r="A123" s="9" t="s">
        <v>15</v>
      </c>
      <c r="B123" s="10">
        <v>46</v>
      </c>
      <c r="C123" s="11" t="s">
        <v>101</v>
      </c>
      <c r="D123" s="12">
        <f>E123+F123+G123</f>
        <v>39</v>
      </c>
      <c r="E123" s="10">
        <v>13</v>
      </c>
      <c r="F123" s="13">
        <v>13</v>
      </c>
      <c r="G123" s="13">
        <v>13</v>
      </c>
    </row>
    <row r="124" spans="1:7">
      <c r="A124" s="9" t="s">
        <v>17</v>
      </c>
      <c r="B124" s="13">
        <v>11</v>
      </c>
      <c r="C124" s="11" t="s">
        <v>125</v>
      </c>
      <c r="D124" s="12">
        <f>E124+F124+G124</f>
        <v>30</v>
      </c>
      <c r="E124" s="10">
        <v>0</v>
      </c>
      <c r="F124" s="13">
        <v>15</v>
      </c>
      <c r="G124" s="13">
        <v>15</v>
      </c>
    </row>
    <row r="125" spans="1:7">
      <c r="A125" s="9" t="s">
        <v>19</v>
      </c>
      <c r="B125" s="10">
        <v>31</v>
      </c>
      <c r="C125" s="11" t="s">
        <v>99</v>
      </c>
      <c r="D125" s="12">
        <f>E125+F125+G125</f>
        <v>17</v>
      </c>
      <c r="E125" s="10">
        <v>17</v>
      </c>
      <c r="F125" s="13">
        <v>0</v>
      </c>
      <c r="G125" s="13">
        <v>0</v>
      </c>
    </row>
    <row r="126" spans="1:7">
      <c r="A126" s="9" t="s">
        <v>21</v>
      </c>
      <c r="B126" s="10">
        <v>25</v>
      </c>
      <c r="C126" s="11" t="s">
        <v>100</v>
      </c>
      <c r="D126" s="12">
        <f>E126+F126+G126</f>
        <v>15</v>
      </c>
      <c r="E126" s="10">
        <v>15</v>
      </c>
      <c r="F126" s="13">
        <v>0</v>
      </c>
      <c r="G126" s="13">
        <v>0</v>
      </c>
    </row>
    <row r="127" spans="1:7">
      <c r="A127" s="9" t="s">
        <v>23</v>
      </c>
      <c r="B127" s="13">
        <v>5</v>
      </c>
      <c r="C127" s="11" t="s">
        <v>126</v>
      </c>
      <c r="D127" s="12">
        <f>E127+F127+G127</f>
        <v>0</v>
      </c>
      <c r="E127" s="10">
        <v>0</v>
      </c>
      <c r="F127" s="13">
        <v>0</v>
      </c>
      <c r="G127" s="13">
        <v>0</v>
      </c>
    </row>
  </sheetData>
  <sortState ref="B93:G117">
    <sortCondition descending="1" ref="D93:D117"/>
  </sortState>
  <mergeCells count="16">
    <mergeCell ref="A90:G90"/>
    <mergeCell ref="A91:D91"/>
    <mergeCell ref="A118:G118"/>
    <mergeCell ref="A119:D119"/>
    <mergeCell ref="A1:G6"/>
    <mergeCell ref="A7:G8"/>
    <mergeCell ref="A41:D41"/>
    <mergeCell ref="A54:G54"/>
    <mergeCell ref="A55:D55"/>
    <mergeCell ref="A68:G68"/>
    <mergeCell ref="A69:D69"/>
    <mergeCell ref="A9:G9"/>
    <mergeCell ref="A10:D10"/>
    <mergeCell ref="A27:G27"/>
    <mergeCell ref="A28:D28"/>
    <mergeCell ref="A40:G40"/>
  </mergeCells>
  <pageMargins left="0.69930555555555596" right="0.69930555555555596" top="0.75" bottom="0.75" header="0.3" footer="0.3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2017-08-14T14:08:21Z</dcterms:created>
  <dcterms:modified xsi:type="dcterms:W3CDTF">2017-08-14T20:24:50Z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